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7"/>
  </bookViews>
  <sheets>
    <sheet name="1" sheetId="11" r:id="rId1"/>
    <sheet name="2" sheetId="4" r:id="rId2"/>
    <sheet name="3" sheetId="2" r:id="rId3"/>
    <sheet name="IS" sheetId="5" r:id="rId4"/>
    <sheet name="BS" sheetId="6" r:id="rId5"/>
    <sheet name="Sales1" sheetId="7" r:id="rId6"/>
    <sheet name="SP" sheetId="8" r:id="rId7"/>
    <sheet name="Chart" sheetId="9" r:id="rId8"/>
  </sheets>
  <calcPr calcId="145621"/>
</workbook>
</file>

<file path=xl/calcChain.xml><?xml version="1.0" encoding="utf-8"?>
<calcChain xmlns="http://schemas.openxmlformats.org/spreadsheetml/2006/main">
  <c r="I12" i="7" l="1"/>
  <c r="J12" i="7"/>
  <c r="H12" i="7"/>
  <c r="I11" i="7"/>
  <c r="J11" i="7"/>
  <c r="H11" i="7"/>
  <c r="K18" i="2"/>
  <c r="H5" i="4"/>
  <c r="H8" i="4" s="1"/>
</calcChain>
</file>

<file path=xl/sharedStrings.xml><?xml version="1.0" encoding="utf-8"?>
<sst xmlns="http://schemas.openxmlformats.org/spreadsheetml/2006/main" count="73" uniqueCount="52">
  <si>
    <t>Opening stock</t>
  </si>
  <si>
    <t>Purchases</t>
  </si>
  <si>
    <t>less:</t>
  </si>
  <si>
    <t>Closing stock</t>
  </si>
  <si>
    <t>COGS</t>
  </si>
  <si>
    <t>Kelas a1</t>
  </si>
  <si>
    <t>Advertising Exp</t>
  </si>
  <si>
    <t>Wages &amp; Salaries</t>
  </si>
  <si>
    <t>Commission Exp</t>
  </si>
  <si>
    <t>Accrued Rent</t>
  </si>
  <si>
    <t>Cash</t>
  </si>
  <si>
    <t>Creditors</t>
  </si>
  <si>
    <t>Carriage Outwards</t>
  </si>
  <si>
    <t xml:space="preserve">Debit </t>
  </si>
  <si>
    <t>Credit</t>
  </si>
  <si>
    <t>ABC Trading</t>
  </si>
  <si>
    <t>Trial Balance as at 31st December 2010</t>
  </si>
  <si>
    <t>Income Statement as at 31st December 2010</t>
  </si>
  <si>
    <t>Sales</t>
  </si>
  <si>
    <t>Gross Profit</t>
  </si>
  <si>
    <t>TOTAL</t>
  </si>
  <si>
    <t>Less:</t>
  </si>
  <si>
    <t>Advertising</t>
  </si>
  <si>
    <t>Sales commission</t>
  </si>
  <si>
    <t>Carriage outwards</t>
  </si>
  <si>
    <t>Insurances</t>
  </si>
  <si>
    <t>Rent</t>
  </si>
  <si>
    <t>Net Protfit</t>
  </si>
  <si>
    <t>Selling &amp; Distribution :</t>
  </si>
  <si>
    <t>Administrative and general :</t>
  </si>
  <si>
    <t>Owner's equity</t>
  </si>
  <si>
    <t>Capital Beginning</t>
  </si>
  <si>
    <t>Add :</t>
  </si>
  <si>
    <t>Net profit</t>
  </si>
  <si>
    <t>Balance Sheet as at 31st December 2010</t>
  </si>
  <si>
    <t>Selling Price</t>
  </si>
  <si>
    <t>January</t>
  </si>
  <si>
    <t>February</t>
  </si>
  <si>
    <t>March</t>
  </si>
  <si>
    <t>Sales Report for Quarter 1, 2010</t>
  </si>
  <si>
    <t>Unit</t>
  </si>
  <si>
    <t>Sales 2</t>
  </si>
  <si>
    <t>Sales Price 2</t>
  </si>
  <si>
    <t>Product 1</t>
  </si>
  <si>
    <t>Product 2</t>
  </si>
  <si>
    <t>Product 3</t>
  </si>
  <si>
    <t>Sales Report for quarter 1 2010</t>
  </si>
  <si>
    <t>Monday</t>
  </si>
  <si>
    <t>Method 1</t>
  </si>
  <si>
    <t>Method 2</t>
  </si>
  <si>
    <t>Solutions</t>
  </si>
  <si>
    <t>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</si>
</sst>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0" applyNumberFormat="1"/>
    <xf numFmtId="43" fontId="0" fillId="0" borderId="2" xfId="1" applyFont="1" applyBorder="1"/>
    <xf numFmtId="0" fontId="0" fillId="0" borderId="0" xfId="0" quotePrefix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2" fillId="0" borderId="1" xfId="0" applyFont="1" applyBorder="1"/>
    <xf numFmtId="43" fontId="0" fillId="0" borderId="0" xfId="1" applyFont="1" applyAlignment="1">
      <alignment horizont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topLeftCell="A4" zoomScale="190" zoomScaleNormal="190" workbookViewId="0">
      <selection activeCell="B22" sqref="B22"/>
    </sheetView>
  </sheetViews>
  <sheetFormatPr defaultRowHeight="15" x14ac:dyDescent="0.25"/>
  <cols>
    <col min="2" max="2" width="16.140625" customWidth="1"/>
    <col min="3" max="3" width="4" style="3" customWidth="1"/>
    <col min="7" max="7" width="8.5703125" customWidth="1"/>
    <col min="8" max="8" width="15.7109375" bestFit="1" customWidth="1"/>
  </cols>
  <sheetData>
    <row r="1" spans="2:8" x14ac:dyDescent="0.25">
      <c r="D1" s="9" t="s">
        <v>48</v>
      </c>
      <c r="F1" t="s">
        <v>49</v>
      </c>
      <c r="H1" t="s">
        <v>50</v>
      </c>
    </row>
    <row r="3" spans="2:8" x14ac:dyDescent="0.25">
      <c r="B3" t="s">
        <v>0</v>
      </c>
      <c r="D3">
        <v>1000</v>
      </c>
      <c r="F3">
        <v>1000</v>
      </c>
      <c r="H3" s="4">
        <v>1000</v>
      </c>
    </row>
    <row r="4" spans="2:8" x14ac:dyDescent="0.25">
      <c r="B4" t="s">
        <v>1</v>
      </c>
      <c r="D4" s="1">
        <v>500</v>
      </c>
      <c r="F4" s="1">
        <v>500</v>
      </c>
      <c r="H4" s="5">
        <v>500</v>
      </c>
    </row>
    <row r="5" spans="2:8" x14ac:dyDescent="0.25">
      <c r="H5" s="7">
        <f>SUM(H3:H4)</f>
        <v>1500</v>
      </c>
    </row>
    <row r="6" spans="2:8" x14ac:dyDescent="0.25">
      <c r="B6" t="s">
        <v>2</v>
      </c>
    </row>
    <row r="7" spans="2:8" x14ac:dyDescent="0.25">
      <c r="B7" t="s">
        <v>3</v>
      </c>
      <c r="D7">
        <v>300</v>
      </c>
      <c r="F7">
        <v>300</v>
      </c>
      <c r="H7" s="6">
        <v>300</v>
      </c>
    </row>
    <row r="8" spans="2:8" ht="15.75" thickBot="1" x14ac:dyDescent="0.3">
      <c r="B8" t="s">
        <v>4</v>
      </c>
      <c r="D8" s="2"/>
      <c r="F8" s="2"/>
      <c r="H8" s="8">
        <f>H5-H7</f>
        <v>1200</v>
      </c>
    </row>
    <row r="9" spans="2:8" ht="15.75" thickTop="1" x14ac:dyDescent="0.25"/>
    <row r="17" spans="2:7" x14ac:dyDescent="0.25">
      <c r="B17" t="s">
        <v>5</v>
      </c>
    </row>
    <row r="19" spans="2:7" x14ac:dyDescent="0.25">
      <c r="D19" t="s">
        <v>47</v>
      </c>
    </row>
    <row r="25" spans="2:7" x14ac:dyDescent="0.25">
      <c r="G25" s="4">
        <v>1123132132132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="150" zoomScaleNormal="150" workbookViewId="0">
      <selection activeCell="C23" sqref="C23"/>
    </sheetView>
  </sheetViews>
  <sheetFormatPr defaultRowHeight="15" x14ac:dyDescent="0.25"/>
  <cols>
    <col min="1" max="1" width="21.140625" customWidth="1"/>
    <col min="10" max="10" width="12" style="4" customWidth="1"/>
    <col min="11" max="11" width="11.140625" style="4" bestFit="1" customWidth="1"/>
  </cols>
  <sheetData>
    <row r="2" spans="1:10" x14ac:dyDescent="0.25">
      <c r="B2" s="3" t="s">
        <v>15</v>
      </c>
    </row>
    <row r="3" spans="1:10" x14ac:dyDescent="0.25">
      <c r="A3" s="1"/>
      <c r="B3" s="10" t="s">
        <v>16</v>
      </c>
      <c r="C3" s="1"/>
      <c r="D3" s="1"/>
    </row>
    <row r="5" spans="1:10" x14ac:dyDescent="0.25">
      <c r="B5" s="3" t="s">
        <v>13</v>
      </c>
      <c r="C5" s="3" t="s">
        <v>14</v>
      </c>
    </row>
    <row r="6" spans="1:10" x14ac:dyDescent="0.25">
      <c r="A6" t="s">
        <v>6</v>
      </c>
      <c r="B6">
        <v>5000</v>
      </c>
    </row>
    <row r="7" spans="1:10" x14ac:dyDescent="0.25">
      <c r="A7" t="s">
        <v>12</v>
      </c>
      <c r="B7">
        <v>5500</v>
      </c>
    </row>
    <row r="8" spans="1:10" x14ac:dyDescent="0.25">
      <c r="A8" t="s">
        <v>7</v>
      </c>
      <c r="B8">
        <v>15000</v>
      </c>
    </row>
    <row r="9" spans="1:10" x14ac:dyDescent="0.25">
      <c r="A9" t="s">
        <v>8</v>
      </c>
      <c r="B9">
        <v>750</v>
      </c>
    </row>
    <row r="10" spans="1:10" x14ac:dyDescent="0.25">
      <c r="A10" t="s">
        <v>9</v>
      </c>
      <c r="C10">
        <v>4500</v>
      </c>
    </row>
    <row r="11" spans="1:10" x14ac:dyDescent="0.25">
      <c r="A11" t="s">
        <v>10</v>
      </c>
      <c r="B11">
        <v>23000</v>
      </c>
    </row>
    <row r="12" spans="1:10" x14ac:dyDescent="0.25">
      <c r="A12" t="s">
        <v>11</v>
      </c>
      <c r="C12">
        <v>25000</v>
      </c>
      <c r="H12" s="3" t="s">
        <v>15</v>
      </c>
    </row>
    <row r="13" spans="1:10" x14ac:dyDescent="0.25">
      <c r="F13" s="1"/>
      <c r="G13" s="1"/>
      <c r="H13" s="10" t="s">
        <v>17</v>
      </c>
      <c r="I13" s="1"/>
      <c r="J13" s="5"/>
    </row>
    <row r="15" spans="1:10" x14ac:dyDescent="0.25">
      <c r="F15" t="s">
        <v>18</v>
      </c>
      <c r="J15" s="4">
        <v>20000</v>
      </c>
    </row>
    <row r="16" spans="1:10" x14ac:dyDescent="0.25">
      <c r="F16" t="s">
        <v>2</v>
      </c>
    </row>
    <row r="17" spans="1:11" x14ac:dyDescent="0.25">
      <c r="F17" t="s">
        <v>4</v>
      </c>
      <c r="J17" s="5">
        <v>13000</v>
      </c>
    </row>
    <row r="18" spans="1:11" x14ac:dyDescent="0.25">
      <c r="F18" t="s">
        <v>19</v>
      </c>
      <c r="K18" s="4">
        <f>J15-J17</f>
        <v>7000</v>
      </c>
    </row>
    <row r="19" spans="1:11" x14ac:dyDescent="0.25">
      <c r="F19" t="s">
        <v>2</v>
      </c>
    </row>
    <row r="23" spans="1:11" x14ac:dyDescent="0.25">
      <c r="J23" s="5"/>
      <c r="K23" s="5"/>
    </row>
    <row r="24" spans="1:11" ht="15.75" thickBot="1" x14ac:dyDescent="0.3">
      <c r="A24" t="s">
        <v>20</v>
      </c>
      <c r="B24" s="2"/>
      <c r="C24" s="2"/>
      <c r="K24" s="8"/>
    </row>
    <row r="25" spans="1:11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22"/>
  <sheetViews>
    <sheetView showGridLines="0" topLeftCell="B7" zoomScale="200" zoomScaleNormal="200" workbookViewId="0">
      <selection activeCell="H21" sqref="H21"/>
    </sheetView>
  </sheetViews>
  <sheetFormatPr defaultRowHeight="15" x14ac:dyDescent="0.25"/>
  <cols>
    <col min="7" max="7" width="9.140625" style="11"/>
    <col min="8" max="8" width="12.140625" style="11" bestFit="1" customWidth="1"/>
  </cols>
  <sheetData>
    <row r="5" spans="3:10" x14ac:dyDescent="0.25">
      <c r="F5" s="3" t="s">
        <v>15</v>
      </c>
    </row>
    <row r="6" spans="3:10" x14ac:dyDescent="0.25">
      <c r="C6" s="1"/>
      <c r="D6" s="1"/>
      <c r="E6" s="1"/>
      <c r="F6" s="10" t="s">
        <v>17</v>
      </c>
      <c r="G6" s="12"/>
      <c r="H6" s="12"/>
      <c r="I6" s="1"/>
    </row>
    <row r="7" spans="3:10" x14ac:dyDescent="0.25">
      <c r="J7" t="s">
        <v>51</v>
      </c>
    </row>
    <row r="8" spans="3:10" x14ac:dyDescent="0.25">
      <c r="C8" t="s">
        <v>19</v>
      </c>
      <c r="H8" s="11">
        <v>56000</v>
      </c>
    </row>
    <row r="9" spans="3:10" x14ac:dyDescent="0.25">
      <c r="C9" t="s">
        <v>21</v>
      </c>
    </row>
    <row r="11" spans="3:10" x14ac:dyDescent="0.25">
      <c r="C11" t="s">
        <v>28</v>
      </c>
    </row>
    <row r="12" spans="3:10" x14ac:dyDescent="0.25">
      <c r="C12" t="s">
        <v>22</v>
      </c>
      <c r="G12" s="11">
        <v>2500</v>
      </c>
    </row>
    <row r="13" spans="3:10" x14ac:dyDescent="0.25">
      <c r="C13" t="s">
        <v>23</v>
      </c>
      <c r="G13" s="11">
        <v>3000</v>
      </c>
    </row>
    <row r="14" spans="3:10" x14ac:dyDescent="0.25">
      <c r="C14" t="s">
        <v>24</v>
      </c>
      <c r="G14" s="12">
        <v>1000</v>
      </c>
      <c r="H14" s="13"/>
      <c r="J14">
        <v>6500</v>
      </c>
    </row>
    <row r="16" spans="3:10" x14ac:dyDescent="0.25">
      <c r="C16" t="s">
        <v>29</v>
      </c>
    </row>
    <row r="17" spans="3:10" x14ac:dyDescent="0.25">
      <c r="C17" t="s">
        <v>7</v>
      </c>
      <c r="G17" s="11">
        <v>15000</v>
      </c>
    </row>
    <row r="18" spans="3:10" x14ac:dyDescent="0.25">
      <c r="C18" t="s">
        <v>26</v>
      </c>
      <c r="G18" s="11">
        <v>5000</v>
      </c>
    </row>
    <row r="19" spans="3:10" x14ac:dyDescent="0.25">
      <c r="C19" t="s">
        <v>25</v>
      </c>
      <c r="G19" s="12">
        <v>6000</v>
      </c>
      <c r="H19" s="13"/>
      <c r="J19">
        <v>26000</v>
      </c>
    </row>
    <row r="21" spans="3:10" ht="15.75" thickBot="1" x14ac:dyDescent="0.3">
      <c r="C21" t="s">
        <v>27</v>
      </c>
      <c r="H21" s="14"/>
      <c r="J21">
        <v>23500</v>
      </c>
    </row>
    <row r="22" spans="3:10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4"/>
  <sheetViews>
    <sheetView showGridLines="0" topLeftCell="B4" zoomScale="230" zoomScaleNormal="230" workbookViewId="0">
      <selection activeCell="C19" sqref="C19"/>
    </sheetView>
  </sheetViews>
  <sheetFormatPr defaultRowHeight="15" x14ac:dyDescent="0.25"/>
  <cols>
    <col min="5" max="5" width="11.7109375" style="11" bestFit="1" customWidth="1"/>
  </cols>
  <sheetData>
    <row r="7" spans="3:9" x14ac:dyDescent="0.25">
      <c r="F7" s="3" t="s">
        <v>15</v>
      </c>
    </row>
    <row r="8" spans="3:9" x14ac:dyDescent="0.25">
      <c r="C8" s="1"/>
      <c r="D8" s="1"/>
      <c r="E8" s="12"/>
      <c r="F8" s="10" t="s">
        <v>34</v>
      </c>
      <c r="G8" s="1"/>
      <c r="H8" s="1"/>
      <c r="I8" s="1"/>
    </row>
    <row r="10" spans="3:9" x14ac:dyDescent="0.25">
      <c r="C10" t="s">
        <v>30</v>
      </c>
    </row>
    <row r="12" spans="3:9" x14ac:dyDescent="0.25">
      <c r="C12" t="s">
        <v>31</v>
      </c>
      <c r="E12" s="11">
        <v>450000</v>
      </c>
    </row>
    <row r="13" spans="3:9" x14ac:dyDescent="0.25">
      <c r="C13" t="s">
        <v>32</v>
      </c>
    </row>
    <row r="14" spans="3:9" x14ac:dyDescent="0.25">
      <c r="C14" t="s">
        <v>33</v>
      </c>
      <c r="E14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12"/>
  <sheetViews>
    <sheetView showGridLines="0" topLeftCell="B4" zoomScale="268" zoomScaleNormal="268" workbookViewId="0">
      <selection activeCell="C11" sqref="C11:E12"/>
    </sheetView>
  </sheetViews>
  <sheetFormatPr defaultRowHeight="15" x14ac:dyDescent="0.25"/>
  <cols>
    <col min="3" max="3" width="9.5703125" bestFit="1" customWidth="1"/>
    <col min="4" max="4" width="10.140625" customWidth="1"/>
    <col min="5" max="5" width="10.5703125" customWidth="1"/>
    <col min="8" max="8" width="10.5703125" customWidth="1"/>
    <col min="9" max="9" width="9.85546875" customWidth="1"/>
    <col min="10" max="10" width="9.7109375" customWidth="1"/>
  </cols>
  <sheetData>
    <row r="6" spans="2:10" x14ac:dyDescent="0.25">
      <c r="C6" t="s">
        <v>35</v>
      </c>
      <c r="E6" s="4">
        <v>3</v>
      </c>
      <c r="H6" t="s">
        <v>35</v>
      </c>
      <c r="J6" s="4">
        <v>3</v>
      </c>
    </row>
    <row r="7" spans="2:10" x14ac:dyDescent="0.25">
      <c r="E7" s="4"/>
      <c r="J7" s="4"/>
    </row>
    <row r="8" spans="2:10" x14ac:dyDescent="0.25">
      <c r="B8" s="1"/>
      <c r="C8" s="15" t="s">
        <v>39</v>
      </c>
      <c r="D8" s="1"/>
      <c r="E8" s="1"/>
      <c r="F8" s="17"/>
      <c r="G8" s="1"/>
      <c r="H8" s="15" t="s">
        <v>39</v>
      </c>
      <c r="I8" s="1"/>
      <c r="J8" s="1"/>
    </row>
    <row r="9" spans="2:10" x14ac:dyDescent="0.25">
      <c r="C9" s="3" t="s">
        <v>36</v>
      </c>
      <c r="D9" s="3" t="s">
        <v>37</v>
      </c>
      <c r="E9" s="3" t="s">
        <v>38</v>
      </c>
      <c r="H9" s="3" t="s">
        <v>36</v>
      </c>
      <c r="I9" s="3" t="s">
        <v>37</v>
      </c>
      <c r="J9" s="3" t="s">
        <v>38</v>
      </c>
    </row>
    <row r="10" spans="2:10" x14ac:dyDescent="0.25">
      <c r="B10" t="s">
        <v>40</v>
      </c>
      <c r="C10" s="3">
        <v>300</v>
      </c>
      <c r="D10" s="3">
        <v>350</v>
      </c>
      <c r="E10" s="3">
        <v>400</v>
      </c>
      <c r="G10" t="s">
        <v>40</v>
      </c>
      <c r="H10" s="3">
        <v>300</v>
      </c>
      <c r="I10" s="3">
        <v>350</v>
      </c>
      <c r="J10" s="3">
        <v>400</v>
      </c>
    </row>
    <row r="11" spans="2:10" x14ac:dyDescent="0.25">
      <c r="B11" t="s">
        <v>18</v>
      </c>
      <c r="C11" s="16"/>
      <c r="D11" s="16"/>
      <c r="E11" s="16"/>
      <c r="G11" t="s">
        <v>18</v>
      </c>
      <c r="H11" s="16">
        <f>$J$6*H10</f>
        <v>900</v>
      </c>
      <c r="I11" s="16">
        <f>$J$6*I10</f>
        <v>1050</v>
      </c>
      <c r="J11" s="16">
        <f>$J$6*J10</f>
        <v>1200</v>
      </c>
    </row>
    <row r="12" spans="2:10" ht="15" customHeight="1" x14ac:dyDescent="0.25">
      <c r="B12" t="s">
        <v>41</v>
      </c>
      <c r="C12" s="4"/>
      <c r="D12" s="4"/>
      <c r="E12" s="4"/>
      <c r="G12" t="s">
        <v>41</v>
      </c>
      <c r="H12" s="4">
        <f>SP!$E6*Sales1!H10</f>
        <v>1500</v>
      </c>
      <c r="I12" s="4">
        <f>SP!$E6*Sales1!I10</f>
        <v>1750</v>
      </c>
      <c r="J12" s="4">
        <f>SP!$E6*Sales1!J10</f>
        <v>2000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6"/>
  <sheetViews>
    <sheetView workbookViewId="0">
      <selection activeCell="C16" sqref="C16"/>
    </sheetView>
  </sheetViews>
  <sheetFormatPr defaultRowHeight="15" x14ac:dyDescent="0.25"/>
  <sheetData>
    <row r="6" spans="3:5" x14ac:dyDescent="0.25">
      <c r="C6" t="s">
        <v>42</v>
      </c>
      <c r="E6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1"/>
  <sheetViews>
    <sheetView showGridLines="0" tabSelected="1" zoomScale="178" zoomScaleNormal="178" workbookViewId="0">
      <selection activeCell="F16" sqref="F16"/>
    </sheetView>
  </sheetViews>
  <sheetFormatPr defaultRowHeight="15" x14ac:dyDescent="0.25"/>
  <sheetData>
    <row r="7" spans="1:4" x14ac:dyDescent="0.25">
      <c r="A7" s="15" t="s">
        <v>46</v>
      </c>
      <c r="B7" s="1"/>
      <c r="C7" s="1"/>
      <c r="D7" s="1"/>
    </row>
    <row r="8" spans="1:4" x14ac:dyDescent="0.25">
      <c r="B8" t="s">
        <v>36</v>
      </c>
      <c r="C8" t="s">
        <v>37</v>
      </c>
      <c r="D8" t="s">
        <v>38</v>
      </c>
    </row>
    <row r="9" spans="1:4" x14ac:dyDescent="0.25">
      <c r="A9" t="s">
        <v>43</v>
      </c>
      <c r="B9">
        <v>1000</v>
      </c>
      <c r="C9">
        <v>1500</v>
      </c>
      <c r="D9">
        <v>2500</v>
      </c>
    </row>
    <row r="10" spans="1:4" x14ac:dyDescent="0.25">
      <c r="A10" t="s">
        <v>44</v>
      </c>
      <c r="B10">
        <v>800</v>
      </c>
      <c r="C10">
        <v>900</v>
      </c>
      <c r="D10">
        <v>1000</v>
      </c>
    </row>
    <row r="11" spans="1:4" x14ac:dyDescent="0.25">
      <c r="A11" t="s">
        <v>45</v>
      </c>
      <c r="B11">
        <v>1500</v>
      </c>
      <c r="C11">
        <v>2000</v>
      </c>
      <c r="D11">
        <v>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IS</vt:lpstr>
      <vt:lpstr>BS</vt:lpstr>
      <vt:lpstr>Sales1</vt:lpstr>
      <vt:lpstr>SP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UiTM Pahang</dc:creator>
  <cp:lastModifiedBy>Mohd Zulfikri</cp:lastModifiedBy>
  <dcterms:created xsi:type="dcterms:W3CDTF">2015-08-17T02:11:28Z</dcterms:created>
  <dcterms:modified xsi:type="dcterms:W3CDTF">2015-08-17T06:26:57Z</dcterms:modified>
</cp:coreProperties>
</file>